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<sst xmlns="http://schemas.openxmlformats.org/spreadsheetml/2006/main" count="38" uniqueCount="38">
  <si>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</si>
  <si>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</si>
  <si>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</t>
  </si>
  <si>
    <t xml:space="preserve">Control centralitzat de calderes, per a calefacció i A.C.S.</t>
  </si>
  <si>
    <r>
      <rPr>
        <sz val="8.25"/>
        <color rgb="FF000000"/>
        <rFont val="Arial"/>
        <family val="2"/>
      </rPr>
      <t xml:space="preserve">Control centralitzat de la instal·lació de calefacció i A.C.S., per a caldera, circuit de radiadors i la producció d'A.C.S., compost per central de regulació electrònica per a calefacció i A.C.S.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</si>
  <si>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</si>
  <si>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</si>
  <si>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</si>
  <si>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</si>
  <si>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</si>
  <si>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</si>
  <si>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</si>
  <si>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mt38ccc020a</t>
  </si>
  <si>
    <t xml:space="preserve">U</t>
  </si>
  <si>
    <t xml:space="preserve">Central electrònica de regulació, per al control de la temperatura dels circuits de calefacció i A.C.S., en funció de les condicions exteriors, amb actuació sobre les vàlvules mescladores, els cremadors i les bombes de circulació, i control de fins a dues calderes, composta per central electrònica, sonda exterior, dues sondes d'immersió en els circuits d'anada i sonda per l'acumulador d'A.C.S.</t>
  </si>
  <si>
    <t xml:space="preserve">mt38ccc021a</t>
  </si>
  <si>
    <t xml:space="preserve">U</t>
  </si>
  <si>
    <t xml:space="preserve">Mòdul d'ambient, per al control de la temperatura de cada circuit de radiadors.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</si>
  <si>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</si>
  <si>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</si>
  <si>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</si>
  <si>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mt35cun040aa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</si>
  <si>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</si>
  <si>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(V). Segons UNE 21031-3.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</si>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</sst>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</v>
      </c>
      <c r="H10" s="12">
        <f ca="1">ROUND(INDIRECT(ADDRESS(ROW()+(0), COLUMN()+(-2), 1))*INDIRECT(ADDRESS(ROW()+(0), COLUMN()+(-1), 1)), 2)</f>
        <v>473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161</v>
      </c>
      <c r="H11" s="12">
        <f ca="1">ROUND(INDIRECT(ADDRESS(ROW()+(0), COLUMN()+(-2), 1))*INDIRECT(ADDRESS(ROW()+(0), COLUMN()+(-1), 1)), 2)</f>
        <v>161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60</v>
      </c>
      <c r="G12" s="12">
        <v>1.23</v>
      </c>
      <c r="H12" s="12">
        <f ca="1">ROUND(INDIRECT(ADDRESS(ROW()+(0), COLUMN()+(-2), 1))*INDIRECT(ADDRESS(ROW()+(0), COLUMN()+(-1), 1)), 2)</f>
        <v>73.8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120</v>
      </c>
      <c r="G13" s="14">
        <v>0.4</v>
      </c>
      <c r="H13" s="14">
        <f ca="1">ROUND(INDIRECT(ADDRESS(ROW()+(0), COLUMN()+(-2), 1))*INDIRECT(ADDRESS(ROW()+(0), COLUMN()+(-1), 1)), 2)</f>
        <v>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14.727</v>
      </c>
      <c r="G16" s="12">
        <v>29.34</v>
      </c>
      <c r="H16" s="12">
        <f ca="1">ROUND(INDIRECT(ADDRESS(ROW()+(0), COLUMN()+(-2), 1))*INDIRECT(ADDRESS(ROW()+(0), COLUMN()+(-1), 1)), 2)</f>
        <v>432.09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14.727</v>
      </c>
      <c r="G17" s="14">
        <v>25.25</v>
      </c>
      <c r="H17" s="14">
        <f ca="1">ROUND(INDIRECT(ADDRESS(ROW()+(0), COLUMN()+(-2), 1))*INDIRECT(ADDRESS(ROW()+(0), COLUMN()+(-1), 1)), 2)</f>
        <v>371.86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803.95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1559.75</v>
      </c>
      <c r="H20" s="14">
        <f ca="1">ROUND(INDIRECT(ADDRESS(ROW()+(0), COLUMN()+(-2), 1))*INDIRECT(ADDRESS(ROW()+(0), COLUMN()+(-1), 1))/100, 2)</f>
        <v>31.2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1590.95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