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<sst xmlns="http://schemas.openxmlformats.org/spreadsheetml/2006/main" count="41" uniqueCount="41">
  <si>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</si>
  <si>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ICE150</t>
  </si>
  <si>
    <t xml:space="preserve">U</t>
  </si>
  <si>
    <t xml:space="preserve">Equip de regulació i control per a col·lector, mitjançant capçals electrotèrmics.</t>
  </si>
  <si>
    <r>
      <rPr>
        <sz val="8.25"/>
        <color rgb="FF000000"/>
        <rFont val="Arial"/>
        <family val="2"/>
      </rPr>
      <t xml:space="preserve">Sistema de regulació de la temperatura per a col·lector, per a calefacció, Polyalpha Directo "POLYTHERM", compost de placa electrònica de connexió, model Alpha-Base 6 Zonas 230V, per a un màxim de 15 capçals a 230 V i 6 termòstats, amb leds indicadors d'estat, dos contactes lliures de tensió, connexió per a la posada en marxa de la caldera i connexió per a la bomba de circulació, termòstats digitals, amb alimentació a piles, model Alpha-T Bat a 2 fils i capçals electrotèrmics.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</si>
  <si>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</si>
  <si>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</si>
  <si>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</si>
  <si>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</si>
  <si>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</si>
  <si>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</si>
  <si>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</si>
  <si>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mt38pol125a</t>
  </si>
  <si>
    <t xml:space="preserve">U</t>
  </si>
  <si>
    <t xml:space="preserve">Placa electrònica de connexió, model Alpha-Base 6 Zonas 230V "POLYTHERM", per a un màxim de 15 capçals a 230 V i 6 termòstats, amb leds indicadors d'estat, dos contactes lliures de tensió, connexió per a la posada en marxa de la caldera i connexió per a la bomba de circulació.</t>
  </si>
  <si>
    <t xml:space="preserve">mt38pol115a</t>
  </si>
  <si>
    <t xml:space="preserve">U</t>
  </si>
  <si>
    <t xml:space="preserve">Termòstat digital, amb alimentació a piles, model Alpha-T Bat a 2 fils "POLYTHERM", amb interruptor per a selecció de calefacció o refrigeració.</t>
  </si>
  <si>
    <t xml:space="preserve">mt38pol100a</t>
  </si>
  <si>
    <t xml:space="preserve">U</t>
  </si>
  <si>
    <t xml:space="preserve">Capçal electrotèrmic per un voltatge de 230 V sense microinterruptor, "POLYTHERM".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</si>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</sst>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99.91</v>
      </c>
      <c r="G10" s="12">
        <f ca="1">ROUND(INDIRECT(ADDRESS(ROW()+(0), COLUMN()+(-2), 1))*INDIRECT(ADDRESS(ROW()+(0), COLUMN()+(-1), 1)), 2)</f>
        <v>99.91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46.33</v>
      </c>
      <c r="G11" s="12">
        <f ca="1">ROUND(INDIRECT(ADDRESS(ROW()+(0), COLUMN()+(-2), 1))*INDIRECT(ADDRESS(ROW()+(0), COLUMN()+(-1), 1)), 2)</f>
        <v>92.66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25.72</v>
      </c>
      <c r="G12" s="12">
        <f ca="1">ROUND(INDIRECT(ADDRESS(ROW()+(0), COLUMN()+(-2), 1))*INDIRECT(ADDRESS(ROW()+(0), COLUMN()+(-1), 1)), 2)</f>
        <v>102.88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0.37</v>
      </c>
      <c r="G13" s="12">
        <f ca="1">ROUND(INDIRECT(ADDRESS(ROW()+(0), COLUMN()+(-2), 1))*INDIRECT(ADDRESS(ROW()+(0), COLUMN()+(-1), 1)), 2)</f>
        <v>3.7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20</v>
      </c>
      <c r="F14" s="14">
        <v>0.41</v>
      </c>
      <c r="G14" s="14">
        <f ca="1">ROUND(INDIRECT(ADDRESS(ROW()+(0), COLUMN()+(-2), 1))*INDIRECT(ADDRESS(ROW()+(0), COLUMN()+(-1), 1)), 2)</f>
        <v>8.2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0.914</v>
      </c>
      <c r="F17" s="12">
        <v>29.34</v>
      </c>
      <c r="G17" s="12">
        <f ca="1">ROUND(INDIRECT(ADDRESS(ROW()+(0), COLUMN()+(-2), 1))*INDIRECT(ADDRESS(ROW()+(0), COLUMN()+(-1), 1)), 2)</f>
        <v>26.82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0.914</v>
      </c>
      <c r="F18" s="14">
        <v>25.25</v>
      </c>
      <c r="G18" s="14">
        <f ca="1">ROUND(INDIRECT(ADDRESS(ROW()+(0), COLUMN()+(-2), 1))*INDIRECT(ADDRESS(ROW()+(0), COLUMN()+(-1), 1)), 2)</f>
        <v>23.08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357.25</v>
      </c>
      <c r="G21" s="14">
        <f ca="1">ROUND(INDIRECT(ADDRESS(ROW()+(0), COLUMN()+(-2), 1))*INDIRECT(ADDRESS(ROW()+(0), COLUMN()+(-1), 1))/100, 2)</f>
        <v>7.15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364.4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